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yy\Downloads\"/>
    </mc:Choice>
  </mc:AlternateContent>
  <bookViews>
    <workbookView xWindow="0" yWindow="0" windowWidth="28800" windowHeight="12435"/>
  </bookViews>
  <sheets>
    <sheet name="Format RKA" sheetId="52" r:id="rId1"/>
  </sheets>
  <definedNames>
    <definedName name="DESA">#REF!</definedName>
    <definedName name="KABUPATEN">#REF!</definedName>
    <definedName name="KODE__REKENING">#REF!</definedName>
    <definedName name="PROVINSI">#REF!</definedName>
    <definedName name="RENCANA_KEGIATAN_DAN_ANGGARAN">#REF!</definedName>
    <definedName name="TAHUN_ANGGARAN_2019">#REF!</definedName>
  </definedNames>
  <calcPr calcId="152511" concurrentCalc="0"/>
</workbook>
</file>

<file path=xl/calcChain.xml><?xml version="1.0" encoding="utf-8"?>
<calcChain xmlns="http://schemas.openxmlformats.org/spreadsheetml/2006/main">
  <c r="K55" i="52" l="1"/>
  <c r="J55" i="52"/>
  <c r="L55" i="52"/>
  <c r="M55" i="52"/>
  <c r="X11" i="52"/>
  <c r="X12" i="52"/>
  <c r="X13" i="52"/>
  <c r="X14" i="52"/>
  <c r="X15" i="52"/>
  <c r="X16" i="52"/>
  <c r="X17" i="52"/>
  <c r="X18" i="52"/>
  <c r="X19" i="52"/>
  <c r="X20" i="52"/>
  <c r="X21" i="52"/>
  <c r="X22" i="52"/>
  <c r="X23" i="52"/>
  <c r="X24" i="52"/>
  <c r="X25" i="52"/>
  <c r="X42" i="52"/>
  <c r="X55" i="52"/>
  <c r="N55" i="52"/>
  <c r="O55" i="52"/>
  <c r="P55" i="52"/>
  <c r="Q55" i="52"/>
  <c r="R55" i="52"/>
  <c r="S55" i="52"/>
  <c r="T55" i="52"/>
  <c r="U55" i="52"/>
  <c r="V55" i="52"/>
  <c r="W55" i="52"/>
  <c r="I55" i="52"/>
  <c r="H55" i="52"/>
</calcChain>
</file>

<file path=xl/sharedStrings.xml><?xml version="1.0" encoding="utf-8"?>
<sst xmlns="http://schemas.openxmlformats.org/spreadsheetml/2006/main" count="107" uniqueCount="81">
  <si>
    <t>:</t>
  </si>
  <si>
    <t>Kepala Desa,</t>
  </si>
  <si>
    <t>URAIAN</t>
  </si>
  <si>
    <t>KABUPATEN</t>
  </si>
  <si>
    <t>PROVINSI</t>
  </si>
  <si>
    <t>Sumber</t>
  </si>
  <si>
    <t>Sekretaris Desa,</t>
  </si>
  <si>
    <t>KODE  REKENING</t>
  </si>
  <si>
    <t>Jan</t>
  </si>
  <si>
    <t>Feb</t>
  </si>
  <si>
    <t>Mar</t>
  </si>
  <si>
    <t>Apr</t>
  </si>
  <si>
    <t>Mei</t>
  </si>
  <si>
    <t>Jun</t>
  </si>
  <si>
    <t>Jul</t>
  </si>
  <si>
    <t>Agt</t>
  </si>
  <si>
    <t>Sep</t>
  </si>
  <si>
    <t>Okt</t>
  </si>
  <si>
    <t>Nop</t>
  </si>
  <si>
    <t>Des</t>
  </si>
  <si>
    <t>DESA</t>
  </si>
  <si>
    <t>RENCANA PENARIKAN ANGGARAN (Rp)</t>
  </si>
  <si>
    <t>JUMLAH (Rp)</t>
  </si>
  <si>
    <t>Jumlah (Rp)</t>
  </si>
  <si>
    <t>Diverifikasi oleh:</t>
  </si>
  <si>
    <t>Disetujui oleh:</t>
  </si>
  <si>
    <t>HALANGAN</t>
  </si>
  <si>
    <t>TABALONG</t>
  </si>
  <si>
    <t>KALIMANTAN SELATAN</t>
  </si>
  <si>
    <t>JUMLAH</t>
  </si>
  <si>
    <t>ROYANI S.Pd</t>
  </si>
  <si>
    <t>…................................</t>
  </si>
  <si>
    <t>Kasi/Kaur ….........</t>
  </si>
  <si>
    <t>DDS</t>
  </si>
  <si>
    <t>Sub Bidang Pekerjaan Umum dan Penataan Ruang</t>
  </si>
  <si>
    <t>Pemeliharaan Jembatan Desa</t>
  </si>
  <si>
    <t>Pemeliharaan Jalan Usaha Tani</t>
  </si>
  <si>
    <t>Pembangunan/Rehabilitasi/Peningkatan/Pengerasan Jalan Lingkungan Pemukiman (Dipilih)</t>
  </si>
  <si>
    <t>1. Cor Jalan Gang Desa ke Pekuburan RT.01</t>
  </si>
  <si>
    <t>2. Cor Jalan Gang Desa menuju Pasar Desa RT.01</t>
  </si>
  <si>
    <t>1. Pembersihan Jalan Usaha Tani</t>
  </si>
  <si>
    <t>1. Pemeliharaan Jembatan Titian Ulin</t>
  </si>
  <si>
    <t>ADD/DDS</t>
  </si>
  <si>
    <t>Sub Bidang Kebudayaan dan Keagamaan</t>
  </si>
  <si>
    <t>Pembangunan/Rehabilitasi Sarana Prasarana Kebudayaan/Rumah Adat/Keagamaan Milik Desa (Dipilih)</t>
  </si>
  <si>
    <t>1. Bantuan Rehab Langgar Nurul Jannah RT.02</t>
  </si>
  <si>
    <t>2. Bantuan Mesin Parut Kelapa</t>
  </si>
  <si>
    <t>Sub Bidang Pertanian dan Peternakan</t>
  </si>
  <si>
    <t>Peningkatan Produksi Tanaman Pangan (alat produksi/pengelolaan/penggilingan)</t>
  </si>
  <si>
    <t>1. Bantuan Obat-Obatan Pertanian</t>
  </si>
  <si>
    <t>2. Pengadaan Alat/Mesin Pertanian</t>
  </si>
  <si>
    <t>Sub Bidang Penanggulangan Bencana</t>
  </si>
  <si>
    <t>Penanggulangan Bencana</t>
  </si>
  <si>
    <t>1. Belanja Kegiatan Penanggulangan Bencana</t>
  </si>
  <si>
    <t>Penyelenggaraan Belanja Siltap, Tunjangan dan Operasional Pemerintah Desa</t>
  </si>
  <si>
    <t>Penyediaan Penghasilan Tetap dan Tunjangan Kepala Desa</t>
  </si>
  <si>
    <t>1. Penghasilan Tetap dan Tunjangan Kepala Desa</t>
  </si>
  <si>
    <t>Penyediaan Penghasilan Tetap dan Tunjangan Perangkat Desa</t>
  </si>
  <si>
    <t>1. Penghasilan Tetap dan Tunjangan Aparat Desa &amp; Staf</t>
  </si>
  <si>
    <t>ADD</t>
  </si>
  <si>
    <t>Penyediaan Jaminan Sosial bagi Kepala Desa dan Perangkat Desa</t>
  </si>
  <si>
    <t>1. Iuran BPJS Ketenagakerjaan Kepala Desa &amp; Perangkat Desa</t>
  </si>
  <si>
    <t>Penyediaan Operasional Pemerintah Desa (ATK, Honor PKPKD dan PPKD dll)</t>
  </si>
  <si>
    <t>1. Belanja ATK, Cetak, Konsumsi, Perlengkapan Kantor, dll</t>
  </si>
  <si>
    <t>2. Belanja Honorarium PKPKD, PPKD, dan Honor Lainnya</t>
  </si>
  <si>
    <t>3. Belanja Perjalanan Dinas Dalam Kabupaten</t>
  </si>
  <si>
    <t>4 Belanja Perjalanan Dinas Luar Kabupaten dalam Provinsi</t>
  </si>
  <si>
    <t>5. Belanja Perjalanan Dinas Luar Kabupaten Luar Provinsi</t>
  </si>
  <si>
    <t>6. Belanja Operasional Kantor Lainnya</t>
  </si>
  <si>
    <t>ADD/DLL</t>
  </si>
  <si>
    <t>MARTINI</t>
  </si>
  <si>
    <t>TAHUN ANGGARAN …....</t>
  </si>
  <si>
    <t>BIDANG PENYELENGGARAAN PEMERINTAHAN DESA</t>
  </si>
  <si>
    <t>BIDANG PELAKSANAAN PEMBANGUNAN DESA</t>
  </si>
  <si>
    <t>BIDANG PEMBINAAN KEMASYARAKATAN</t>
  </si>
  <si>
    <t>BIDANG PEMBERDAYAAN MASYARAKAT</t>
  </si>
  <si>
    <t>BIDANG PENANGGULANGAN BENCANA, DARURAT DAN MENDESAK DESA</t>
  </si>
  <si>
    <t>Halangan, ….............................</t>
  </si>
  <si>
    <t>SEMULA</t>
  </si>
  <si>
    <t>MENJADI</t>
  </si>
  <si>
    <t>RENCANA KEGIATAN DAN ANGGARAN PERUBAHAN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</si>
</sst>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Helvetica Neue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2"/>
      <color theme="1"/>
      <name val="Bookman Old Style"/>
      <family val="1"/>
    </font>
    <font>
      <sz val="12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i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>
      <alignment vertical="center"/>
    </xf>
    <xf numFmtId="0" fontId="3" fillId="0" borderId="0" applyNumberFormat="0" applyFill="0" applyBorder="0" applyProtection="0">
      <alignment vertical="top"/>
    </xf>
    <xf numFmtId="43" fontId="1" fillId="0" borderId="0" applyFont="0" applyFill="0" applyBorder="0" applyAlignment="0" applyProtection="0"/>
    <xf numFmtId="0" fontId="4" fillId="0" borderId="0"/>
    <xf numFmtId="0" fontId="5" fillId="0" borderId="0"/>
    <xf numFmtId="0" fontId="7" fillId="0" borderId="0"/>
    <xf numFmtId="43" fontId="6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41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1" fontId="11" fillId="0" borderId="1" xfId="0" applyNumberFormat="1" applyFont="1" applyBorder="1" applyAlignment="1">
      <alignment vertical="center"/>
    </xf>
    <xf numFmtId="0" fontId="11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1" fontId="9" fillId="0" borderId="0" xfId="0" applyNumberFormat="1" applyFont="1" applyAlignment="1">
      <alignment vertical="center"/>
    </xf>
    <xf numFmtId="41" fontId="12" fillId="0" borderId="1" xfId="0" applyNumberFormat="1" applyFont="1" applyBorder="1" applyAlignment="1">
      <alignment vertical="center" wrapText="1"/>
    </xf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8">
    <cellStyle name="Comma [0] 2" xfId="1"/>
    <cellStyle name="Comma [0] 3" xfId="2"/>
    <cellStyle name="Comma 2" xfId="8"/>
    <cellStyle name="Comma 3" xfId="12"/>
    <cellStyle name="Comma 4" xfId="16"/>
    <cellStyle name="Normal" xfId="0" builtinId="0"/>
    <cellStyle name="Normal 2" xfId="3"/>
    <cellStyle name="Normal 2 2" xfId="4"/>
    <cellStyle name="Normal 3" xfId="5"/>
    <cellStyle name="Normal 4" xfId="6"/>
    <cellStyle name="Normal 5" xfId="7"/>
    <cellStyle name="Normal 6" xfId="9"/>
    <cellStyle name="Normal 7" xfId="10"/>
    <cellStyle name="Normal 7 2" xfId="13"/>
    <cellStyle name="Normal 8" xfId="11"/>
    <cellStyle name="Normal 8 2" xfId="14"/>
    <cellStyle name="Normal 9" xfId="15"/>
    <cellStyle name="Percent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tabSelected="1" topLeftCell="A10" zoomScale="80" zoomScaleNormal="80" zoomScaleSheetLayoutView="70" workbookViewId="0">
      <selection activeCell="J62" sqref="J62"/>
    </sheetView>
  </sheetViews>
  <sheetFormatPr defaultColWidth="9.140625" defaultRowHeight="15.75"/>
  <cols>
    <col min="1" max="6" width="3.7109375" style="2" customWidth="1"/>
    <col min="7" max="7" width="34.85546875" style="2" customWidth="1"/>
    <col min="8" max="8" width="13.85546875" style="2" bestFit="1" customWidth="1"/>
    <col min="9" max="9" width="10.85546875" style="2" bestFit="1" customWidth="1"/>
    <col min="10" max="10" width="13.85546875" style="2" bestFit="1" customWidth="1"/>
    <col min="11" max="11" width="10.85546875" style="2" bestFit="1" customWidth="1"/>
    <col min="12" max="12" width="10" style="2" customWidth="1"/>
    <col min="13" max="14" width="10.85546875" style="2" bestFit="1" customWidth="1"/>
    <col min="15" max="16" width="11.42578125" style="2" bestFit="1" customWidth="1"/>
    <col min="17" max="19" width="10" style="2" customWidth="1"/>
    <col min="20" max="20" width="11.42578125" style="2" bestFit="1" customWidth="1"/>
    <col min="21" max="21" width="10" style="2" customWidth="1"/>
    <col min="22" max="22" width="13.140625" style="2" customWidth="1"/>
    <col min="23" max="23" width="10" style="2" customWidth="1"/>
    <col min="24" max="24" width="13.42578125" style="2" customWidth="1"/>
    <col min="25" max="16384" width="9.140625" style="2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3" t="s">
        <v>80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3" t="s">
        <v>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>
      <c r="A4" s="1" t="s">
        <v>20</v>
      </c>
      <c r="B4" s="1"/>
      <c r="C4" s="1"/>
      <c r="E4" s="1"/>
      <c r="F4" s="1" t="s">
        <v>0</v>
      </c>
      <c r="G4" s="1" t="s">
        <v>26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>
      <c r="A5" s="1" t="s">
        <v>3</v>
      </c>
      <c r="B5" s="1"/>
      <c r="C5" s="1"/>
      <c r="E5" s="1"/>
      <c r="F5" s="1" t="s">
        <v>0</v>
      </c>
      <c r="G5" s="1" t="s">
        <v>27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>
      <c r="A6" s="1" t="s">
        <v>4</v>
      </c>
      <c r="B6" s="1"/>
      <c r="C6" s="1"/>
      <c r="E6" s="1"/>
      <c r="F6" s="1" t="s">
        <v>0</v>
      </c>
      <c r="G6" s="1" t="s">
        <v>28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>
      <c r="A7" s="4" t="s">
        <v>7</v>
      </c>
      <c r="B7" s="4"/>
      <c r="C7" s="4"/>
      <c r="D7" s="4"/>
      <c r="E7" s="4"/>
      <c r="F7" s="4"/>
      <c r="G7" s="4" t="s">
        <v>2</v>
      </c>
      <c r="H7" s="5" t="s">
        <v>78</v>
      </c>
      <c r="I7" s="6"/>
      <c r="J7" s="5" t="s">
        <v>79</v>
      </c>
      <c r="K7" s="6"/>
      <c r="L7" s="7" t="s">
        <v>21</v>
      </c>
      <c r="M7" s="8"/>
      <c r="N7" s="8"/>
      <c r="O7" s="8"/>
      <c r="P7" s="8"/>
      <c r="Q7" s="8"/>
      <c r="R7" s="8"/>
      <c r="S7" s="8"/>
      <c r="T7" s="8"/>
      <c r="U7" s="8"/>
      <c r="V7" s="8"/>
      <c r="W7" s="9"/>
      <c r="X7" s="10" t="s">
        <v>22</v>
      </c>
    </row>
    <row r="8" spans="1:24" ht="17.25" customHeight="1">
      <c r="A8" s="4"/>
      <c r="B8" s="4"/>
      <c r="C8" s="4"/>
      <c r="D8" s="4"/>
      <c r="E8" s="4"/>
      <c r="F8" s="4"/>
      <c r="G8" s="4"/>
      <c r="H8" s="11"/>
      <c r="I8" s="12"/>
      <c r="J8" s="11"/>
      <c r="K8" s="12"/>
      <c r="L8" s="13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  <c r="X8" s="16"/>
    </row>
    <row r="9" spans="1:24">
      <c r="A9" s="4"/>
      <c r="B9" s="4"/>
      <c r="C9" s="4"/>
      <c r="D9" s="4"/>
      <c r="E9" s="4"/>
      <c r="F9" s="4"/>
      <c r="G9" s="4"/>
      <c r="H9" s="17" t="s">
        <v>23</v>
      </c>
      <c r="I9" s="17" t="s">
        <v>5</v>
      </c>
      <c r="J9" s="17" t="s">
        <v>23</v>
      </c>
      <c r="K9" s="17" t="s">
        <v>5</v>
      </c>
      <c r="L9" s="18" t="s">
        <v>8</v>
      </c>
      <c r="M9" s="18" t="s">
        <v>9</v>
      </c>
      <c r="N9" s="18" t="s">
        <v>10</v>
      </c>
      <c r="O9" s="18" t="s">
        <v>11</v>
      </c>
      <c r="P9" s="18" t="s">
        <v>12</v>
      </c>
      <c r="Q9" s="18" t="s">
        <v>13</v>
      </c>
      <c r="R9" s="18" t="s">
        <v>14</v>
      </c>
      <c r="S9" s="18" t="s">
        <v>15</v>
      </c>
      <c r="T9" s="18" t="s">
        <v>16</v>
      </c>
      <c r="U9" s="18" t="s">
        <v>17</v>
      </c>
      <c r="V9" s="18" t="s">
        <v>18</v>
      </c>
      <c r="W9" s="18" t="s">
        <v>19</v>
      </c>
      <c r="X9" s="19"/>
    </row>
    <row r="10" spans="1:24">
      <c r="A10" s="20">
        <v>1</v>
      </c>
      <c r="B10" s="21"/>
      <c r="C10" s="21"/>
      <c r="D10" s="20">
        <v>2</v>
      </c>
      <c r="E10" s="21"/>
      <c r="F10" s="21"/>
      <c r="G10" s="18">
        <v>3</v>
      </c>
      <c r="H10" s="18">
        <v>4</v>
      </c>
      <c r="I10" s="18">
        <v>5</v>
      </c>
      <c r="J10" s="18">
        <v>6</v>
      </c>
      <c r="K10" s="18">
        <v>7</v>
      </c>
      <c r="L10" s="20">
        <v>8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2"/>
      <c r="X10" s="18">
        <v>9</v>
      </c>
    </row>
    <row r="11" spans="1:24" ht="41.45" customHeight="1">
      <c r="A11" s="17">
        <v>1</v>
      </c>
      <c r="B11" s="17"/>
      <c r="C11" s="17"/>
      <c r="D11" s="17"/>
      <c r="E11" s="17"/>
      <c r="F11" s="17"/>
      <c r="G11" s="23" t="s">
        <v>72</v>
      </c>
      <c r="H11" s="24"/>
      <c r="I11" s="25"/>
      <c r="J11" s="24"/>
      <c r="K11" s="25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>
        <f t="shared" ref="X11:X12" si="0">SUM(L11:W11)</f>
        <v>0</v>
      </c>
    </row>
    <row r="12" spans="1:24" ht="47.25">
      <c r="A12" s="17">
        <v>1</v>
      </c>
      <c r="B12" s="27">
        <v>1</v>
      </c>
      <c r="C12" s="17"/>
      <c r="D12" s="17"/>
      <c r="E12" s="17"/>
      <c r="F12" s="17"/>
      <c r="G12" s="23" t="s">
        <v>54</v>
      </c>
      <c r="H12" s="24"/>
      <c r="I12" s="25"/>
      <c r="J12" s="24"/>
      <c r="K12" s="25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>
        <f t="shared" si="0"/>
        <v>0</v>
      </c>
    </row>
    <row r="13" spans="1:24" ht="31.5">
      <c r="A13" s="17">
        <v>1</v>
      </c>
      <c r="B13" s="27">
        <v>1</v>
      </c>
      <c r="C13" s="27">
        <v>1</v>
      </c>
      <c r="D13" s="17"/>
      <c r="E13" s="17"/>
      <c r="F13" s="17"/>
      <c r="G13" s="28" t="s">
        <v>55</v>
      </c>
      <c r="H13" s="24"/>
      <c r="I13" s="25"/>
      <c r="J13" s="24"/>
      <c r="K13" s="25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>
        <f>SUM(L13:W13)</f>
        <v>0</v>
      </c>
    </row>
    <row r="14" spans="1:24" ht="31.5">
      <c r="A14" s="17"/>
      <c r="B14" s="27"/>
      <c r="C14" s="27"/>
      <c r="D14" s="17">
        <v>5</v>
      </c>
      <c r="E14" s="17">
        <v>1</v>
      </c>
      <c r="F14" s="17">
        <v>1</v>
      </c>
      <c r="G14" s="25" t="s">
        <v>56</v>
      </c>
      <c r="H14" s="24">
        <v>57900000</v>
      </c>
      <c r="I14" s="25" t="s">
        <v>59</v>
      </c>
      <c r="J14" s="24">
        <v>57900000</v>
      </c>
      <c r="K14" s="25" t="s">
        <v>59</v>
      </c>
      <c r="L14" s="26"/>
      <c r="M14" s="26">
        <v>3300000</v>
      </c>
      <c r="N14" s="26">
        <v>3300000</v>
      </c>
      <c r="O14" s="26">
        <v>7050000</v>
      </c>
      <c r="P14" s="26"/>
      <c r="Q14" s="26"/>
      <c r="R14" s="26"/>
      <c r="S14" s="26"/>
      <c r="T14" s="26"/>
      <c r="U14" s="26"/>
      <c r="V14" s="26"/>
      <c r="W14" s="26"/>
      <c r="X14" s="26">
        <f>SUM(L14:W14)</f>
        <v>13650000</v>
      </c>
    </row>
    <row r="15" spans="1:24" ht="31.5">
      <c r="A15" s="17">
        <v>1</v>
      </c>
      <c r="B15" s="27">
        <v>1</v>
      </c>
      <c r="C15" s="27">
        <v>2</v>
      </c>
      <c r="D15" s="17"/>
      <c r="E15" s="17"/>
      <c r="F15" s="27"/>
      <c r="G15" s="28" t="s">
        <v>57</v>
      </c>
      <c r="H15" s="29"/>
      <c r="I15" s="26"/>
      <c r="J15" s="29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>
        <f t="shared" ref="X15:X42" si="1">SUM(L15:W15)</f>
        <v>0</v>
      </c>
    </row>
    <row r="16" spans="1:24" ht="31.5">
      <c r="A16" s="17"/>
      <c r="B16" s="27"/>
      <c r="C16" s="27"/>
      <c r="D16" s="17">
        <v>5</v>
      </c>
      <c r="E16" s="17">
        <v>1</v>
      </c>
      <c r="F16" s="27">
        <v>2</v>
      </c>
      <c r="G16" s="25" t="s">
        <v>58</v>
      </c>
      <c r="H16" s="26">
        <v>252350000</v>
      </c>
      <c r="I16" s="26" t="s">
        <v>59</v>
      </c>
      <c r="J16" s="26">
        <v>252350000</v>
      </c>
      <c r="K16" s="26" t="s">
        <v>59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>
        <f t="shared" si="1"/>
        <v>0</v>
      </c>
    </row>
    <row r="17" spans="1:24" ht="31.5">
      <c r="A17" s="17">
        <v>1</v>
      </c>
      <c r="B17" s="27">
        <v>1</v>
      </c>
      <c r="C17" s="27">
        <v>3</v>
      </c>
      <c r="D17" s="17"/>
      <c r="E17" s="17"/>
      <c r="F17" s="27"/>
      <c r="G17" s="28" t="s">
        <v>60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>
        <f t="shared" si="1"/>
        <v>0</v>
      </c>
    </row>
    <row r="18" spans="1:24" ht="31.5">
      <c r="A18" s="17"/>
      <c r="B18" s="27"/>
      <c r="C18" s="27"/>
      <c r="D18" s="17">
        <v>5</v>
      </c>
      <c r="E18" s="17">
        <v>1</v>
      </c>
      <c r="F18" s="27">
        <v>3</v>
      </c>
      <c r="G18" s="25" t="s">
        <v>61</v>
      </c>
      <c r="H18" s="26"/>
      <c r="I18" s="26" t="s">
        <v>59</v>
      </c>
      <c r="J18" s="26"/>
      <c r="K18" s="26" t="s">
        <v>59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>
        <f t="shared" si="1"/>
        <v>0</v>
      </c>
    </row>
    <row r="19" spans="1:24" ht="47.25">
      <c r="A19" s="17">
        <v>1</v>
      </c>
      <c r="B19" s="27">
        <v>1</v>
      </c>
      <c r="C19" s="27">
        <v>4</v>
      </c>
      <c r="D19" s="17"/>
      <c r="E19" s="17"/>
      <c r="F19" s="27"/>
      <c r="G19" s="28" t="s">
        <v>62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>
        <f t="shared" si="1"/>
        <v>0</v>
      </c>
    </row>
    <row r="20" spans="1:24" ht="31.5">
      <c r="A20" s="17"/>
      <c r="B20" s="27"/>
      <c r="C20" s="27"/>
      <c r="D20" s="17">
        <v>5</v>
      </c>
      <c r="E20" s="17">
        <v>2</v>
      </c>
      <c r="F20" s="27">
        <v>1</v>
      </c>
      <c r="G20" s="25" t="s">
        <v>63</v>
      </c>
      <c r="H20" s="26"/>
      <c r="I20" s="26" t="s">
        <v>59</v>
      </c>
      <c r="J20" s="26"/>
      <c r="K20" s="26" t="s">
        <v>59</v>
      </c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>
        <f t="shared" si="1"/>
        <v>0</v>
      </c>
    </row>
    <row r="21" spans="1:24" ht="31.5">
      <c r="A21" s="17"/>
      <c r="B21" s="27"/>
      <c r="C21" s="27"/>
      <c r="D21" s="17"/>
      <c r="E21" s="17"/>
      <c r="F21" s="27"/>
      <c r="G21" s="25" t="s">
        <v>64</v>
      </c>
      <c r="H21" s="26"/>
      <c r="I21" s="26" t="s">
        <v>59</v>
      </c>
      <c r="J21" s="26"/>
      <c r="K21" s="26" t="s">
        <v>59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>
        <f t="shared" si="1"/>
        <v>0</v>
      </c>
    </row>
    <row r="22" spans="1:24" ht="31.5">
      <c r="A22" s="17"/>
      <c r="B22" s="27"/>
      <c r="C22" s="27"/>
      <c r="D22" s="17"/>
      <c r="E22" s="17"/>
      <c r="F22" s="27"/>
      <c r="G22" s="25" t="s">
        <v>65</v>
      </c>
      <c r="H22" s="26"/>
      <c r="I22" s="26" t="s">
        <v>59</v>
      </c>
      <c r="J22" s="26"/>
      <c r="K22" s="26" t="s">
        <v>59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>
        <f t="shared" si="1"/>
        <v>0</v>
      </c>
    </row>
    <row r="23" spans="1:24" ht="31.5">
      <c r="A23" s="17"/>
      <c r="B23" s="27"/>
      <c r="C23" s="27"/>
      <c r="D23" s="17"/>
      <c r="E23" s="17"/>
      <c r="F23" s="27"/>
      <c r="G23" s="25" t="s">
        <v>66</v>
      </c>
      <c r="H23" s="26"/>
      <c r="I23" s="26" t="s">
        <v>59</v>
      </c>
      <c r="J23" s="26"/>
      <c r="K23" s="26" t="s">
        <v>59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>
        <f t="shared" si="1"/>
        <v>0</v>
      </c>
    </row>
    <row r="24" spans="1:24" ht="31.5">
      <c r="A24" s="17"/>
      <c r="B24" s="27"/>
      <c r="C24" s="27"/>
      <c r="D24" s="17"/>
      <c r="E24" s="17"/>
      <c r="F24" s="27"/>
      <c r="G24" s="25" t="s">
        <v>67</v>
      </c>
      <c r="H24" s="26"/>
      <c r="I24" s="26" t="s">
        <v>59</v>
      </c>
      <c r="J24" s="26"/>
      <c r="K24" s="26" t="s">
        <v>59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>
        <f t="shared" si="1"/>
        <v>0</v>
      </c>
    </row>
    <row r="25" spans="1:24">
      <c r="A25" s="17"/>
      <c r="B25" s="27"/>
      <c r="C25" s="27"/>
      <c r="D25" s="17"/>
      <c r="E25" s="17"/>
      <c r="F25" s="27"/>
      <c r="G25" s="25" t="s">
        <v>68</v>
      </c>
      <c r="H25" s="26"/>
      <c r="I25" s="26" t="s">
        <v>69</v>
      </c>
      <c r="J25" s="26"/>
      <c r="K25" s="26" t="s">
        <v>69</v>
      </c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>
        <f t="shared" si="1"/>
        <v>0</v>
      </c>
    </row>
    <row r="26" spans="1:24">
      <c r="A26" s="17"/>
      <c r="B26" s="27"/>
      <c r="C26" s="27"/>
      <c r="D26" s="17"/>
      <c r="E26" s="17"/>
      <c r="F26" s="27"/>
      <c r="G26" s="25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24" ht="31.5">
      <c r="A27" s="17">
        <v>2</v>
      </c>
      <c r="B27" s="17"/>
      <c r="C27" s="17"/>
      <c r="D27" s="17"/>
      <c r="E27" s="17"/>
      <c r="F27" s="17"/>
      <c r="G27" s="23" t="s">
        <v>73</v>
      </c>
      <c r="H27" s="24"/>
      <c r="I27" s="25"/>
      <c r="J27" s="24"/>
      <c r="K27" s="25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>
        <v>0</v>
      </c>
    </row>
    <row r="28" spans="1:24" ht="31.5">
      <c r="A28" s="17">
        <v>2</v>
      </c>
      <c r="B28" s="27">
        <v>3</v>
      </c>
      <c r="C28" s="17"/>
      <c r="D28" s="17"/>
      <c r="E28" s="17"/>
      <c r="F28" s="17"/>
      <c r="G28" s="23" t="s">
        <v>34</v>
      </c>
      <c r="H28" s="24"/>
      <c r="I28" s="25"/>
      <c r="J28" s="24"/>
      <c r="K28" s="25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>
        <v>0</v>
      </c>
    </row>
    <row r="29" spans="1:24">
      <c r="A29" s="17">
        <v>2</v>
      </c>
      <c r="B29" s="27">
        <v>3</v>
      </c>
      <c r="C29" s="27">
        <v>3</v>
      </c>
      <c r="D29" s="17"/>
      <c r="E29" s="17"/>
      <c r="F29" s="17"/>
      <c r="G29" s="28" t="s">
        <v>36</v>
      </c>
      <c r="H29" s="24"/>
      <c r="I29" s="25"/>
      <c r="J29" s="24"/>
      <c r="K29" s="25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>
        <v>0</v>
      </c>
    </row>
    <row r="30" spans="1:24">
      <c r="A30" s="17"/>
      <c r="B30" s="27"/>
      <c r="C30" s="27"/>
      <c r="D30" s="17">
        <v>5</v>
      </c>
      <c r="E30" s="17">
        <v>2</v>
      </c>
      <c r="F30" s="17">
        <v>6</v>
      </c>
      <c r="G30" s="25" t="s">
        <v>40</v>
      </c>
      <c r="H30" s="24">
        <v>1000000</v>
      </c>
      <c r="I30" s="25" t="s">
        <v>33</v>
      </c>
      <c r="J30" s="24">
        <v>1000000</v>
      </c>
      <c r="K30" s="25" t="s">
        <v>33</v>
      </c>
      <c r="L30" s="26"/>
      <c r="M30" s="26"/>
      <c r="N30" s="26"/>
      <c r="O30" s="26">
        <v>1000000</v>
      </c>
      <c r="P30" s="26"/>
      <c r="Q30" s="26"/>
      <c r="R30" s="26"/>
      <c r="S30" s="26"/>
      <c r="T30" s="26"/>
      <c r="U30" s="26"/>
      <c r="V30" s="26"/>
      <c r="W30" s="26"/>
      <c r="X30" s="26">
        <v>1000000</v>
      </c>
    </row>
    <row r="31" spans="1:24">
      <c r="A31" s="17">
        <v>2</v>
      </c>
      <c r="B31" s="27">
        <v>3</v>
      </c>
      <c r="C31" s="27">
        <v>4</v>
      </c>
      <c r="D31" s="17"/>
      <c r="E31" s="17"/>
      <c r="F31" s="27"/>
      <c r="G31" s="28" t="s">
        <v>35</v>
      </c>
      <c r="H31" s="29"/>
      <c r="I31" s="26"/>
      <c r="J31" s="29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>
        <v>0</v>
      </c>
    </row>
    <row r="32" spans="1:24">
      <c r="A32" s="17"/>
      <c r="B32" s="27"/>
      <c r="C32" s="27"/>
      <c r="D32" s="17">
        <v>5</v>
      </c>
      <c r="E32" s="17">
        <v>2</v>
      </c>
      <c r="F32" s="27">
        <v>6</v>
      </c>
      <c r="G32" s="25" t="s">
        <v>41</v>
      </c>
      <c r="H32" s="26">
        <v>2550000</v>
      </c>
      <c r="I32" s="26" t="s">
        <v>33</v>
      </c>
      <c r="J32" s="26">
        <v>2550000</v>
      </c>
      <c r="K32" s="26" t="s">
        <v>33</v>
      </c>
      <c r="L32" s="26"/>
      <c r="M32" s="26"/>
      <c r="N32" s="26"/>
      <c r="O32" s="26"/>
      <c r="P32" s="26">
        <v>1000000</v>
      </c>
      <c r="Q32" s="26"/>
      <c r="R32" s="26"/>
      <c r="S32" s="26"/>
      <c r="T32" s="26">
        <v>1550000</v>
      </c>
      <c r="U32" s="26"/>
      <c r="V32" s="26"/>
      <c r="W32" s="26"/>
      <c r="X32" s="26">
        <v>2550000</v>
      </c>
    </row>
    <row r="33" spans="1:24" ht="47.25">
      <c r="A33" s="17">
        <v>2</v>
      </c>
      <c r="B33" s="27">
        <v>3</v>
      </c>
      <c r="C33" s="27">
        <v>11</v>
      </c>
      <c r="D33" s="17"/>
      <c r="E33" s="17"/>
      <c r="F33" s="27"/>
      <c r="G33" s="28" t="s">
        <v>37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>
        <v>0</v>
      </c>
    </row>
    <row r="34" spans="1:24" ht="31.5">
      <c r="A34" s="17"/>
      <c r="B34" s="27"/>
      <c r="C34" s="27"/>
      <c r="D34" s="17">
        <v>5</v>
      </c>
      <c r="E34" s="17">
        <v>3</v>
      </c>
      <c r="F34" s="27">
        <v>5</v>
      </c>
      <c r="G34" s="25" t="s">
        <v>38</v>
      </c>
      <c r="H34" s="26">
        <v>14750000</v>
      </c>
      <c r="I34" s="26" t="s">
        <v>42</v>
      </c>
      <c r="J34" s="26">
        <v>14750000</v>
      </c>
      <c r="K34" s="26" t="s">
        <v>42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>
        <v>14750000</v>
      </c>
      <c r="W34" s="26"/>
      <c r="X34" s="26">
        <v>14750000</v>
      </c>
    </row>
    <row r="35" spans="1:24" ht="31.5">
      <c r="A35" s="17"/>
      <c r="B35" s="27"/>
      <c r="C35" s="27"/>
      <c r="D35" s="17"/>
      <c r="E35" s="17"/>
      <c r="F35" s="27"/>
      <c r="G35" s="25" t="s">
        <v>39</v>
      </c>
      <c r="H35" s="26">
        <v>12600000</v>
      </c>
      <c r="I35" s="26" t="s">
        <v>33</v>
      </c>
      <c r="J35" s="26">
        <v>12600000</v>
      </c>
      <c r="K35" s="26" t="s">
        <v>33</v>
      </c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>
        <v>12600000</v>
      </c>
      <c r="W35" s="26"/>
      <c r="X35" s="26">
        <v>12600000</v>
      </c>
    </row>
    <row r="36" spans="1:24">
      <c r="A36" s="17"/>
      <c r="B36" s="27"/>
      <c r="C36" s="27"/>
      <c r="D36" s="17"/>
      <c r="E36" s="17"/>
      <c r="F36" s="27"/>
      <c r="G36" s="2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1:24" ht="31.5">
      <c r="A37" s="17">
        <v>3</v>
      </c>
      <c r="B37" s="17"/>
      <c r="C37" s="17"/>
      <c r="D37" s="17"/>
      <c r="E37" s="17"/>
      <c r="F37" s="17"/>
      <c r="G37" s="23" t="s">
        <v>74</v>
      </c>
      <c r="H37" s="24"/>
      <c r="I37" s="25"/>
      <c r="J37" s="24"/>
      <c r="K37" s="25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>
        <v>0</v>
      </c>
    </row>
    <row r="38" spans="1:24" ht="31.5">
      <c r="A38" s="17">
        <v>3</v>
      </c>
      <c r="B38" s="27">
        <v>2</v>
      </c>
      <c r="C38" s="17"/>
      <c r="D38" s="17"/>
      <c r="E38" s="17"/>
      <c r="F38" s="17"/>
      <c r="G38" s="23" t="s">
        <v>43</v>
      </c>
      <c r="H38" s="24"/>
      <c r="I38" s="25"/>
      <c r="J38" s="24"/>
      <c r="K38" s="25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>
        <v>0</v>
      </c>
    </row>
    <row r="39" spans="1:24" ht="47.25">
      <c r="A39" s="17">
        <v>3</v>
      </c>
      <c r="B39" s="27">
        <v>2</v>
      </c>
      <c r="C39" s="27">
        <v>5</v>
      </c>
      <c r="D39" s="17"/>
      <c r="E39" s="17"/>
      <c r="F39" s="17"/>
      <c r="G39" s="28" t="s">
        <v>44</v>
      </c>
      <c r="H39" s="24"/>
      <c r="I39" s="25"/>
      <c r="J39" s="24"/>
      <c r="K39" s="25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>
        <v>0</v>
      </c>
    </row>
    <row r="40" spans="1:24" ht="31.5">
      <c r="A40" s="17"/>
      <c r="B40" s="27"/>
      <c r="C40" s="27"/>
      <c r="D40" s="17">
        <v>5</v>
      </c>
      <c r="E40" s="17">
        <v>2</v>
      </c>
      <c r="F40" s="17">
        <v>7</v>
      </c>
      <c r="G40" s="25" t="s">
        <v>45</v>
      </c>
      <c r="H40" s="24"/>
      <c r="I40" s="25"/>
      <c r="J40" s="24"/>
      <c r="K40" s="25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>
        <v>0</v>
      </c>
    </row>
    <row r="41" spans="1:24">
      <c r="A41" s="17"/>
      <c r="B41" s="27"/>
      <c r="C41" s="27"/>
      <c r="D41" s="17"/>
      <c r="E41" s="17"/>
      <c r="F41" s="27"/>
      <c r="G41" s="25" t="s">
        <v>46</v>
      </c>
      <c r="H41" s="29"/>
      <c r="I41" s="26"/>
      <c r="J41" s="29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>
        <v>0</v>
      </c>
    </row>
    <row r="42" spans="1:24">
      <c r="A42" s="17"/>
      <c r="B42" s="27"/>
      <c r="C42" s="27"/>
      <c r="D42" s="17"/>
      <c r="E42" s="17"/>
      <c r="F42" s="27"/>
      <c r="G42" s="25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>
        <f t="shared" si="1"/>
        <v>0</v>
      </c>
    </row>
    <row r="43" spans="1:24" ht="31.5">
      <c r="A43" s="17">
        <v>4</v>
      </c>
      <c r="B43" s="17"/>
      <c r="C43" s="17"/>
      <c r="D43" s="17"/>
      <c r="E43" s="17"/>
      <c r="F43" s="17"/>
      <c r="G43" s="23" t="s">
        <v>75</v>
      </c>
      <c r="H43" s="24"/>
      <c r="I43" s="25"/>
      <c r="J43" s="24"/>
      <c r="K43" s="25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>
        <v>0</v>
      </c>
    </row>
    <row r="44" spans="1:24" ht="31.5">
      <c r="A44" s="17">
        <v>4</v>
      </c>
      <c r="B44" s="27">
        <v>2</v>
      </c>
      <c r="C44" s="17"/>
      <c r="D44" s="17"/>
      <c r="E44" s="17"/>
      <c r="F44" s="17"/>
      <c r="G44" s="23" t="s">
        <v>47</v>
      </c>
      <c r="H44" s="24"/>
      <c r="I44" s="25"/>
      <c r="J44" s="24"/>
      <c r="K44" s="25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>
        <v>0</v>
      </c>
    </row>
    <row r="45" spans="1:24" ht="47.25">
      <c r="A45" s="17">
        <v>4</v>
      </c>
      <c r="B45" s="27">
        <v>2</v>
      </c>
      <c r="C45" s="27">
        <v>1</v>
      </c>
      <c r="D45" s="17"/>
      <c r="E45" s="17"/>
      <c r="F45" s="17"/>
      <c r="G45" s="28" t="s">
        <v>48</v>
      </c>
      <c r="H45" s="24"/>
      <c r="I45" s="25"/>
      <c r="J45" s="24"/>
      <c r="K45" s="25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>
        <v>0</v>
      </c>
    </row>
    <row r="46" spans="1:24">
      <c r="A46" s="17"/>
      <c r="B46" s="27"/>
      <c r="C46" s="27"/>
      <c r="D46" s="17">
        <v>5</v>
      </c>
      <c r="E46" s="17">
        <v>2</v>
      </c>
      <c r="F46" s="17">
        <v>7</v>
      </c>
      <c r="G46" s="25" t="s">
        <v>49</v>
      </c>
      <c r="H46" s="24"/>
      <c r="I46" s="25"/>
      <c r="J46" s="24"/>
      <c r="K46" s="25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>
        <v>0</v>
      </c>
    </row>
    <row r="47" spans="1:24">
      <c r="A47" s="17"/>
      <c r="B47" s="27"/>
      <c r="C47" s="27"/>
      <c r="D47" s="17"/>
      <c r="E47" s="17"/>
      <c r="F47" s="27"/>
      <c r="G47" s="25" t="s">
        <v>50</v>
      </c>
      <c r="H47" s="29"/>
      <c r="I47" s="26"/>
      <c r="J47" s="2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>
        <v>0</v>
      </c>
    </row>
    <row r="48" spans="1:24">
      <c r="A48" s="17"/>
      <c r="B48" s="27"/>
      <c r="C48" s="27"/>
      <c r="D48" s="17"/>
      <c r="E48" s="17"/>
      <c r="F48" s="27"/>
      <c r="G48" s="25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</row>
    <row r="49" spans="1:24" ht="47.25">
      <c r="A49" s="17">
        <v>5</v>
      </c>
      <c r="B49" s="17"/>
      <c r="C49" s="17"/>
      <c r="D49" s="17"/>
      <c r="E49" s="17"/>
      <c r="F49" s="17"/>
      <c r="G49" s="23" t="s">
        <v>76</v>
      </c>
      <c r="H49" s="24"/>
      <c r="I49" s="25"/>
      <c r="J49" s="24"/>
      <c r="K49" s="25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>
        <v>0</v>
      </c>
    </row>
    <row r="50" spans="1:24" ht="31.5">
      <c r="A50" s="17">
        <v>5</v>
      </c>
      <c r="B50" s="27">
        <v>1</v>
      </c>
      <c r="C50" s="17"/>
      <c r="D50" s="17"/>
      <c r="E50" s="17"/>
      <c r="F50" s="17"/>
      <c r="G50" s="23" t="s">
        <v>51</v>
      </c>
      <c r="H50" s="24"/>
      <c r="I50" s="25"/>
      <c r="J50" s="24"/>
      <c r="K50" s="25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>
        <v>0</v>
      </c>
    </row>
    <row r="51" spans="1:24">
      <c r="A51" s="17">
        <v>5</v>
      </c>
      <c r="B51" s="27">
        <v>1</v>
      </c>
      <c r="C51" s="27">
        <v>0</v>
      </c>
      <c r="D51" s="17"/>
      <c r="E51" s="17"/>
      <c r="F51" s="17"/>
      <c r="G51" s="28" t="s">
        <v>52</v>
      </c>
      <c r="H51" s="24"/>
      <c r="I51" s="25"/>
      <c r="J51" s="24"/>
      <c r="K51" s="25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>
        <v>0</v>
      </c>
    </row>
    <row r="52" spans="1:24" ht="31.5">
      <c r="A52" s="17"/>
      <c r="B52" s="27"/>
      <c r="C52" s="27"/>
      <c r="D52" s="17">
        <v>5</v>
      </c>
      <c r="E52" s="17">
        <v>4</v>
      </c>
      <c r="F52" s="17">
        <v>1</v>
      </c>
      <c r="G52" s="25" t="s">
        <v>53</v>
      </c>
      <c r="H52" s="24"/>
      <c r="I52" s="25"/>
      <c r="J52" s="24"/>
      <c r="K52" s="25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>
        <v>0</v>
      </c>
    </row>
    <row r="53" spans="1:24">
      <c r="A53" s="17"/>
      <c r="B53" s="27"/>
      <c r="C53" s="27"/>
      <c r="D53" s="17"/>
      <c r="E53" s="17"/>
      <c r="F53" s="27"/>
      <c r="G53" s="25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1:24">
      <c r="A54" s="17"/>
      <c r="B54" s="27"/>
      <c r="C54" s="27"/>
      <c r="D54" s="17"/>
      <c r="E54" s="17"/>
      <c r="F54" s="27"/>
      <c r="G54" s="25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1:24" ht="35.450000000000003" customHeight="1">
      <c r="A55" s="17"/>
      <c r="B55" s="17"/>
      <c r="C55" s="17"/>
      <c r="D55" s="17"/>
      <c r="E55" s="17"/>
      <c r="F55" s="17"/>
      <c r="G55" s="23" t="s">
        <v>29</v>
      </c>
      <c r="H55" s="30">
        <f>SUM(H13:H54)</f>
        <v>341150000</v>
      </c>
      <c r="I55" s="30">
        <f>SUM(I13:I54)</f>
        <v>0</v>
      </c>
      <c r="J55" s="30">
        <f>SUM(J13:J54)</f>
        <v>341150000</v>
      </c>
      <c r="K55" s="30">
        <f>SUM(K13:K54)</f>
        <v>0</v>
      </c>
      <c r="L55" s="30">
        <f t="shared" ref="L55:X55" si="2">SUM(L11:L54)</f>
        <v>0</v>
      </c>
      <c r="M55" s="30">
        <f t="shared" si="2"/>
        <v>3300000</v>
      </c>
      <c r="N55" s="30">
        <f t="shared" si="2"/>
        <v>3300000</v>
      </c>
      <c r="O55" s="30">
        <f t="shared" si="2"/>
        <v>8050000</v>
      </c>
      <c r="P55" s="30">
        <f t="shared" si="2"/>
        <v>1000000</v>
      </c>
      <c r="Q55" s="30">
        <f t="shared" si="2"/>
        <v>0</v>
      </c>
      <c r="R55" s="30">
        <f t="shared" si="2"/>
        <v>0</v>
      </c>
      <c r="S55" s="30">
        <f t="shared" si="2"/>
        <v>0</v>
      </c>
      <c r="T55" s="30">
        <f t="shared" si="2"/>
        <v>1550000</v>
      </c>
      <c r="U55" s="30">
        <f t="shared" si="2"/>
        <v>0</v>
      </c>
      <c r="V55" s="30">
        <f t="shared" si="2"/>
        <v>27350000</v>
      </c>
      <c r="W55" s="30">
        <f t="shared" si="2"/>
        <v>0</v>
      </c>
      <c r="X55" s="30">
        <f t="shared" si="2"/>
        <v>44550000</v>
      </c>
    </row>
    <row r="57" spans="1:2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 t="s">
        <v>77</v>
      </c>
      <c r="W57" s="1"/>
      <c r="X57" s="1"/>
    </row>
    <row r="58" spans="1:24">
      <c r="B58" s="1"/>
      <c r="C58" s="1"/>
      <c r="D58" s="1"/>
      <c r="E58" s="1"/>
      <c r="F58" s="1" t="s">
        <v>24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 t="s">
        <v>32</v>
      </c>
      <c r="W58" s="1"/>
      <c r="X58" s="1"/>
    </row>
    <row r="59" spans="1:24">
      <c r="B59" s="1"/>
      <c r="C59" s="1"/>
      <c r="D59" s="1"/>
      <c r="E59" s="1"/>
      <c r="F59" s="1" t="s">
        <v>6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>
      <c r="E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31" t="s">
        <v>31</v>
      </c>
      <c r="W62" s="31"/>
      <c r="X62" s="31"/>
    </row>
    <row r="63" spans="1:2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>
      <c r="B64" s="1"/>
      <c r="C64" s="1"/>
      <c r="D64" s="1"/>
      <c r="E64" s="1"/>
      <c r="F64" s="31" t="s">
        <v>30</v>
      </c>
      <c r="G64" s="31"/>
      <c r="H64" s="31"/>
      <c r="I64" s="31"/>
      <c r="J64" s="31"/>
      <c r="K64" s="3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>
      <c r="A65" s="32" t="s">
        <v>25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</row>
    <row r="66" spans="1:24">
      <c r="A66" s="32" t="s">
        <v>1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</row>
    <row r="67" spans="1:24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</row>
    <row r="68" spans="1:24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</row>
    <row r="69" spans="1:2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</row>
    <row r="71" spans="1:24">
      <c r="A71" s="3" t="s">
        <v>70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2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2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2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18">
    <mergeCell ref="A2:X2"/>
    <mergeCell ref="A3:X3"/>
    <mergeCell ref="A7:F9"/>
    <mergeCell ref="G7:G9"/>
    <mergeCell ref="L7:W8"/>
    <mergeCell ref="X7:X9"/>
    <mergeCell ref="H7:I8"/>
    <mergeCell ref="J7:K8"/>
    <mergeCell ref="A68:X68"/>
    <mergeCell ref="A69:X69"/>
    <mergeCell ref="A70:X70"/>
    <mergeCell ref="A71:X71"/>
    <mergeCell ref="A10:C10"/>
    <mergeCell ref="D10:F10"/>
    <mergeCell ref="L10:W10"/>
    <mergeCell ref="A65:X65"/>
    <mergeCell ref="A66:X66"/>
    <mergeCell ref="A67:X67"/>
  </mergeCells>
  <pageMargins left="1.3779527559055118" right="0.39370078740157483" top="0.6692913385826772" bottom="0.70866141732283472" header="0.23622047244094491" footer="0.15748031496062992"/>
  <pageSetup paperSize="5" scale="65" firstPageNumber="78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 RKA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Royy</cp:lastModifiedBy>
  <cp:lastPrinted>2019-10-15T02:55:56Z</cp:lastPrinted>
  <dcterms:created xsi:type="dcterms:W3CDTF">2014-08-25T16:01:16Z</dcterms:created>
  <dcterms:modified xsi:type="dcterms:W3CDTF">2023-10-30T02:16:38Z</dcterms:modified>
</cp:coreProperties>
</file>